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us-data1.sus.zo.loc\home$\mklimentova\Documents\III 19346 Staňkov - Trnkova ulice - rekonstrukce\Zadání VZ - stavba\"/>
    </mc:Choice>
  </mc:AlternateContent>
  <bookViews>
    <workbookView xWindow="0" yWindow="0" windowWidth="28800" windowHeight="12990"/>
  </bookViews>
  <sheets>
    <sheet name="List1" sheetId="1" r:id="rId1"/>
  </sheets>
  <definedNames>
    <definedName name="_xlnm.Print_Area" localSheetId="0">List1!$A$1:$K$34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K30" i="1"/>
  <c r="K32" i="1" s="1"/>
  <c r="K29" i="1"/>
  <c r="I27" i="1"/>
  <c r="K23" i="1"/>
  <c r="K24" i="1"/>
  <c r="K25" i="1"/>
  <c r="K22" i="1"/>
  <c r="AH28" i="1"/>
  <c r="AH26" i="1"/>
  <c r="AH23" i="1"/>
  <c r="K27" i="1" l="1"/>
  <c r="K34" i="1" s="1"/>
  <c r="I34" i="1"/>
</calcChain>
</file>

<file path=xl/sharedStrings.xml><?xml version="1.0" encoding="utf-8"?>
<sst xmlns="http://schemas.openxmlformats.org/spreadsheetml/2006/main" count="53" uniqueCount="40">
  <si>
    <t>Kód:</t>
  </si>
  <si>
    <t>544-19/23</t>
  </si>
  <si>
    <t>Stavba:</t>
  </si>
  <si>
    <t>KSO:</t>
  </si>
  <si>
    <t>822 24</t>
  </si>
  <si>
    <t/>
  </si>
  <si>
    <t>Místo:</t>
  </si>
  <si>
    <t>Datum:</t>
  </si>
  <si>
    <t>Zadavatel:</t>
  </si>
  <si>
    <t>IČ:</t>
  </si>
  <si>
    <t>DIČ:</t>
  </si>
  <si>
    <t xml:space="preserve"> </t>
  </si>
  <si>
    <t>Projektant:</t>
  </si>
  <si>
    <t>J.Miška</t>
  </si>
  <si>
    <t>Zpracovatel:</t>
  </si>
  <si>
    <t>Richtrová</t>
  </si>
  <si>
    <t>Výše daně</t>
  </si>
  <si>
    <t>1</t>
  </si>
  <si>
    <t>SO 101 Komunikace</t>
  </si>
  <si>
    <t>2</t>
  </si>
  <si>
    <t>SO 102A  Zpevněné plochy</t>
  </si>
  <si>
    <t>4</t>
  </si>
  <si>
    <t>SO 103 Povrchová úprava krytu  sil. III/193 46</t>
  </si>
  <si>
    <t>5</t>
  </si>
  <si>
    <t xml:space="preserve">SO 401 CHránička slaboproudu CameINET </t>
  </si>
  <si>
    <t>VON(1)</t>
  </si>
  <si>
    <t>DĚLENÁ REKAPITULACE STAVBY</t>
  </si>
  <si>
    <t>vedlejší a ostatní náklady SÚS PK (50% celkové VON)</t>
  </si>
  <si>
    <t>VON(2)</t>
  </si>
  <si>
    <t>vedlejší a ostatní náklady město Staňkov (50% celkové VON)</t>
  </si>
  <si>
    <t>Kód</t>
  </si>
  <si>
    <t>Popis</t>
  </si>
  <si>
    <t>Cena bez DPH (Kč)</t>
  </si>
  <si>
    <t>Cena vč. DPH (Kč)</t>
  </si>
  <si>
    <t>Součet SÚS PK</t>
  </si>
  <si>
    <t>Součet město Staňkov</t>
  </si>
  <si>
    <t>Náklady stavby celkem</t>
  </si>
  <si>
    <t>III/193 46 Staňkov - Trnkova ulice rekonstrukce</t>
  </si>
  <si>
    <t>město Staňkov - Trnkova ul. sil. III/193 46</t>
  </si>
  <si>
    <t>SÚS Plzeňského kraje, město Staňkov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</si>
</sst>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%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b/>
      <sz val="11"/>
      <color rgb="FF003366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color rgb="FFC00000"/>
      <name val="Arial CE"/>
      <family val="2"/>
      <charset val="238"/>
    </font>
    <font>
      <b/>
      <sz val="14"/>
      <color rgb="FFC00000"/>
      <name val="Arial CE"/>
      <family val="2"/>
      <charset val="238"/>
    </font>
    <font>
      <b/>
      <sz val="14"/>
      <color rgb="FF003366"/>
      <name val="Arial CE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 vertical="center"/>
    </xf>
    <xf numFmtId="14" fontId="0" fillId="0" borderId="0" xfId="0" applyNumberFormat="1"/>
    <xf numFmtId="4" fontId="5" fillId="0" borderId="0" xfId="0" applyNumberFormat="1" applyFont="1" applyAlignment="1">
      <alignment horizontal="right" vertical="center"/>
    </xf>
    <xf numFmtId="0" fontId="0" fillId="2" borderId="2" xfId="0" applyFill="1" applyBorder="1" applyAlignment="1">
      <alignment vertical="center"/>
    </xf>
    <xf numFmtId="0" fontId="10" fillId="2" borderId="3" xfId="0" applyFont="1" applyFill="1" applyBorder="1" applyAlignment="1">
      <alignment horizontal="left" vertical="center"/>
    </xf>
    <xf numFmtId="0" fontId="0" fillId="2" borderId="3" xfId="0" applyFill="1" applyBorder="1" applyAlignment="1">
      <alignment vertical="center"/>
    </xf>
    <xf numFmtId="4" fontId="10" fillId="2" borderId="3" xfId="0" applyNumberFormat="1" applyFont="1" applyFill="1" applyBorder="1" applyAlignment="1">
      <alignment horizontal="right" vertical="center"/>
    </xf>
    <xf numFmtId="4" fontId="10" fillId="2" borderId="4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vertical="center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11" fillId="2" borderId="3" xfId="0" applyFont="1" applyFill="1" applyBorder="1" applyAlignment="1">
      <alignment horizontal="left" vertical="center"/>
    </xf>
    <xf numFmtId="4" fontId="11" fillId="2" borderId="3" xfId="0" applyNumberFormat="1" applyFont="1" applyFill="1" applyBorder="1" applyAlignment="1">
      <alignment horizontal="right" vertical="center"/>
    </xf>
    <xf numFmtId="4" fontId="12" fillId="2" borderId="3" xfId="0" applyNumberFormat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horizontal="right" vertical="center"/>
    </xf>
    <xf numFmtId="0" fontId="13" fillId="0" borderId="0" xfId="0" applyFont="1"/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3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"/>
  <sheetViews>
    <sheetView tabSelected="1" topLeftCell="A4" zoomScaleNormal="100" workbookViewId="0">
      <selection activeCell="O33" sqref="O33"/>
    </sheetView>
  </sheetViews>
  <sheetFormatPr defaultRowHeight="15" x14ac:dyDescent="0.25"/>
  <cols>
    <col min="2" max="2" width="16.140625" customWidth="1"/>
    <col min="7" max="7" width="16.140625" customWidth="1"/>
    <col min="8" max="8" width="10.140625" bestFit="1" customWidth="1"/>
    <col min="9" max="9" width="20.7109375" customWidth="1"/>
    <col min="11" max="11" width="20.7109375" customWidth="1"/>
  </cols>
  <sheetData>
    <row r="1" spans="1:38" ht="18" x14ac:dyDescent="0.25">
      <c r="A1" s="37" t="s">
        <v>26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38" ht="18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38" x14ac:dyDescent="0.25">
      <c r="A3" s="1" t="s">
        <v>0</v>
      </c>
      <c r="B3" t="s">
        <v>1</v>
      </c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</row>
    <row r="4" spans="1:38" ht="20.25" customHeight="1" x14ac:dyDescent="0.35">
      <c r="A4" s="36" t="s">
        <v>2</v>
      </c>
      <c r="B4" s="35" t="s">
        <v>37</v>
      </c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</row>
    <row r="5" spans="1:38" x14ac:dyDescent="0.25">
      <c r="A5" s="2" t="s">
        <v>3</v>
      </c>
      <c r="B5" t="s">
        <v>4</v>
      </c>
      <c r="H5" s="3"/>
      <c r="AH5" s="2"/>
      <c r="AK5" s="3"/>
    </row>
    <row r="6" spans="1:38" x14ac:dyDescent="0.25">
      <c r="A6" s="2" t="s">
        <v>6</v>
      </c>
      <c r="B6" t="s">
        <v>38</v>
      </c>
      <c r="H6" s="3"/>
      <c r="AH6" s="2"/>
      <c r="AK6" s="3"/>
    </row>
    <row r="8" spans="1:38" x14ac:dyDescent="0.25">
      <c r="A8" s="2" t="s">
        <v>8</v>
      </c>
      <c r="AH8" s="2" t="s">
        <v>9</v>
      </c>
      <c r="AK8" s="3" t="s">
        <v>5</v>
      </c>
    </row>
    <row r="9" spans="1:38" x14ac:dyDescent="0.25">
      <c r="B9" t="s">
        <v>39</v>
      </c>
      <c r="AH9" s="2" t="s">
        <v>10</v>
      </c>
      <c r="AK9" s="3" t="s">
        <v>5</v>
      </c>
    </row>
    <row r="11" spans="1:38" x14ac:dyDescent="0.25">
      <c r="A11" s="16" t="s">
        <v>7</v>
      </c>
      <c r="B11" s="17">
        <v>45282</v>
      </c>
      <c r="AH11" s="2" t="s">
        <v>9</v>
      </c>
      <c r="AK11" s="3" t="s">
        <v>5</v>
      </c>
    </row>
    <row r="12" spans="1:38" x14ac:dyDescent="0.25">
      <c r="B12" s="3" t="s">
        <v>11</v>
      </c>
      <c r="AH12" s="2" t="s">
        <v>10</v>
      </c>
      <c r="AK12" s="3" t="s">
        <v>5</v>
      </c>
    </row>
    <row r="14" spans="1:38" x14ac:dyDescent="0.25">
      <c r="A14" s="2" t="s">
        <v>12</v>
      </c>
      <c r="AH14" s="2" t="s">
        <v>9</v>
      </c>
      <c r="AK14" s="3" t="s">
        <v>5</v>
      </c>
    </row>
    <row r="15" spans="1:38" x14ac:dyDescent="0.25">
      <c r="B15" t="s">
        <v>13</v>
      </c>
      <c r="AH15" s="2" t="s">
        <v>10</v>
      </c>
      <c r="AK15" s="3" t="s">
        <v>5</v>
      </c>
    </row>
    <row r="17" spans="1:38" x14ac:dyDescent="0.25">
      <c r="A17" s="2" t="s">
        <v>14</v>
      </c>
      <c r="AH17" s="2" t="s">
        <v>9</v>
      </c>
      <c r="AK17" s="3" t="s">
        <v>5</v>
      </c>
    </row>
    <row r="18" spans="1:38" x14ac:dyDescent="0.25">
      <c r="B18" t="s">
        <v>15</v>
      </c>
      <c r="AH18" s="2" t="s">
        <v>10</v>
      </c>
      <c r="AK18" s="3" t="s">
        <v>5</v>
      </c>
    </row>
    <row r="19" spans="1:38" x14ac:dyDescent="0.25">
      <c r="B19" s="3"/>
      <c r="AH19" s="2"/>
      <c r="AK19" s="3"/>
    </row>
    <row r="20" spans="1:38" x14ac:dyDescent="0.25">
      <c r="B20" s="3"/>
      <c r="AH20" s="2"/>
      <c r="AK20" s="3"/>
    </row>
    <row r="21" spans="1:38" x14ac:dyDescent="0.25">
      <c r="A21" s="27" t="s">
        <v>30</v>
      </c>
      <c r="B21" s="28" t="s">
        <v>31</v>
      </c>
      <c r="C21" s="28"/>
      <c r="D21" s="28"/>
      <c r="E21" s="28"/>
      <c r="F21" s="28"/>
      <c r="G21" s="28"/>
      <c r="H21" s="28"/>
      <c r="I21" s="29" t="s">
        <v>32</v>
      </c>
      <c r="J21" s="29"/>
      <c r="K21" s="30" t="s">
        <v>33</v>
      </c>
    </row>
    <row r="22" spans="1:38" x14ac:dyDescent="0.25">
      <c r="A22" s="8" t="s">
        <v>17</v>
      </c>
      <c r="B22" s="10" t="s">
        <v>18</v>
      </c>
      <c r="C22" s="9"/>
      <c r="D22" s="9"/>
      <c r="E22" s="9"/>
      <c r="F22" s="7"/>
      <c r="G22" s="9"/>
      <c r="H22" s="9"/>
      <c r="I22" s="18"/>
      <c r="J22" s="9"/>
      <c r="K22" s="18">
        <f>I22*1.21</f>
        <v>0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</row>
    <row r="23" spans="1:38" x14ac:dyDescent="0.25">
      <c r="A23" s="8" t="s">
        <v>21</v>
      </c>
      <c r="B23" s="9" t="s">
        <v>22</v>
      </c>
      <c r="C23" s="9"/>
      <c r="D23" s="9"/>
      <c r="E23" s="9"/>
      <c r="F23" s="7"/>
      <c r="G23" s="10"/>
      <c r="H23" s="9"/>
      <c r="I23" s="18"/>
      <c r="J23" s="9"/>
      <c r="K23" s="18">
        <f t="shared" ref="K23:K25" si="0">I23*1.21</f>
        <v>0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4"/>
      <c r="AE23" s="4"/>
      <c r="AF23" s="4"/>
      <c r="AG23" s="4"/>
      <c r="AH23" s="44">
        <f>ROUND(AD51,2)</f>
        <v>0</v>
      </c>
      <c r="AI23" s="45"/>
      <c r="AJ23" s="45"/>
      <c r="AK23" s="45"/>
      <c r="AL23" s="45"/>
    </row>
    <row r="24" spans="1:38" x14ac:dyDescent="0.25">
      <c r="A24" s="8" t="s">
        <v>23</v>
      </c>
      <c r="B24" s="9" t="s">
        <v>24</v>
      </c>
      <c r="C24" s="9"/>
      <c r="D24" s="9"/>
      <c r="E24" s="9"/>
      <c r="F24" s="7"/>
      <c r="G24" s="10"/>
      <c r="H24" s="9"/>
      <c r="I24" s="18"/>
      <c r="J24" s="9"/>
      <c r="K24" s="18">
        <f t="shared" si="0"/>
        <v>0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5"/>
      <c r="AE24" s="5"/>
      <c r="AF24" s="5"/>
      <c r="AG24" s="5"/>
      <c r="AH24" s="5"/>
      <c r="AI24" s="5"/>
      <c r="AJ24" s="5"/>
      <c r="AK24" s="5"/>
      <c r="AL24" s="5"/>
    </row>
    <row r="25" spans="1:38" x14ac:dyDescent="0.25">
      <c r="A25" s="11" t="s">
        <v>25</v>
      </c>
      <c r="B25" s="10" t="s">
        <v>27</v>
      </c>
      <c r="C25" s="9"/>
      <c r="D25" s="9"/>
      <c r="E25" s="9"/>
      <c r="F25" s="7"/>
      <c r="G25" s="10"/>
      <c r="H25" s="9"/>
      <c r="I25" s="18"/>
      <c r="J25" s="9"/>
      <c r="K25" s="18">
        <f t="shared" si="0"/>
        <v>0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5"/>
      <c r="AE25" s="5"/>
      <c r="AF25" s="5"/>
      <c r="AG25" s="5"/>
      <c r="AH25" s="46" t="s">
        <v>16</v>
      </c>
      <c r="AI25" s="46"/>
      <c r="AJ25" s="46"/>
      <c r="AK25" s="46"/>
      <c r="AL25" s="46"/>
    </row>
    <row r="26" spans="1:38" x14ac:dyDescent="0.25">
      <c r="A26" s="2"/>
      <c r="B26" s="6"/>
      <c r="C26" s="2"/>
      <c r="D26" s="6"/>
      <c r="E26" s="6"/>
      <c r="F26" s="6"/>
      <c r="G26" s="6"/>
      <c r="H26" s="6"/>
      <c r="I26" s="39"/>
      <c r="J26" s="40"/>
      <c r="K26" s="40"/>
      <c r="L26" s="40"/>
      <c r="M26" s="40"/>
      <c r="N26" s="6"/>
      <c r="O26" s="6"/>
      <c r="P26" s="6"/>
      <c r="Q26" s="47"/>
      <c r="R26" s="6"/>
      <c r="S26" s="6"/>
      <c r="T26" s="41"/>
      <c r="U26" s="40"/>
      <c r="V26" s="40"/>
      <c r="W26" s="40"/>
      <c r="X26" s="40"/>
      <c r="Y26" s="40"/>
      <c r="Z26" s="40"/>
      <c r="AA26" s="40"/>
      <c r="AB26" s="40"/>
      <c r="AC26" s="6"/>
      <c r="AD26" s="6"/>
      <c r="AE26" s="6"/>
      <c r="AF26" s="6"/>
      <c r="AG26" s="6"/>
      <c r="AH26" s="41">
        <f>ROUND(AS51, 2)</f>
        <v>0</v>
      </c>
      <c r="AI26" s="40"/>
      <c r="AJ26" s="40"/>
      <c r="AK26" s="40"/>
      <c r="AL26" s="40"/>
    </row>
    <row r="27" spans="1:38" x14ac:dyDescent="0.25">
      <c r="A27" s="24"/>
      <c r="B27" s="20" t="s">
        <v>34</v>
      </c>
      <c r="C27" s="25"/>
      <c r="D27" s="26"/>
      <c r="E27" s="26"/>
      <c r="F27" s="26"/>
      <c r="G27" s="26"/>
      <c r="H27" s="26"/>
      <c r="I27" s="22">
        <f>SUM(I22:I25)</f>
        <v>0</v>
      </c>
      <c r="J27" s="22"/>
      <c r="K27" s="23">
        <f>SUM(K22:K25)</f>
        <v>0</v>
      </c>
      <c r="L27" s="6"/>
      <c r="M27" s="6"/>
      <c r="N27" s="6"/>
      <c r="O27" s="6"/>
      <c r="P27" s="6"/>
      <c r="Q27" s="6"/>
      <c r="R27" s="6"/>
      <c r="S27" s="6"/>
      <c r="T27" s="13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13"/>
      <c r="AI27" s="6"/>
      <c r="AJ27" s="6"/>
      <c r="AK27" s="6"/>
      <c r="AL27" s="6"/>
    </row>
    <row r="28" spans="1:38" x14ac:dyDescent="0.25">
      <c r="A28" s="6"/>
      <c r="B28" s="6"/>
      <c r="C28" s="2"/>
      <c r="D28" s="6"/>
      <c r="E28" s="6"/>
      <c r="F28" s="6"/>
      <c r="G28" s="6"/>
      <c r="H28" s="6"/>
      <c r="I28" s="12"/>
      <c r="J28" s="6"/>
      <c r="K28" s="6"/>
      <c r="L28" s="6"/>
      <c r="M28" s="6"/>
      <c r="N28" s="6"/>
      <c r="O28" s="6"/>
      <c r="P28" s="6"/>
      <c r="Q28" s="6"/>
      <c r="R28" s="6"/>
      <c r="S28" s="6"/>
      <c r="T28" s="41"/>
      <c r="U28" s="40"/>
      <c r="V28" s="40"/>
      <c r="W28" s="40"/>
      <c r="X28" s="40"/>
      <c r="Y28" s="40"/>
      <c r="Z28" s="40"/>
      <c r="AA28" s="40"/>
      <c r="AB28" s="40"/>
      <c r="AC28" s="6"/>
      <c r="AD28" s="6"/>
      <c r="AE28" s="6"/>
      <c r="AF28" s="6"/>
      <c r="AG28" s="6"/>
      <c r="AH28" s="41">
        <f>ROUND(AT51, 2)</f>
        <v>0</v>
      </c>
      <c r="AI28" s="40"/>
      <c r="AJ28" s="40"/>
      <c r="AK28" s="40"/>
      <c r="AL28" s="40"/>
    </row>
    <row r="29" spans="1:38" x14ac:dyDescent="0.25">
      <c r="A29" s="8" t="s">
        <v>19</v>
      </c>
      <c r="B29" s="10" t="s">
        <v>20</v>
      </c>
      <c r="C29" s="2"/>
      <c r="D29" s="6"/>
      <c r="E29" s="6"/>
      <c r="F29" s="6"/>
      <c r="G29" s="6"/>
      <c r="H29" s="6"/>
      <c r="I29" s="18"/>
      <c r="J29" s="6"/>
      <c r="K29" s="18">
        <f t="shared" ref="K29:K30" si="1">I29*1.21</f>
        <v>0</v>
      </c>
      <c r="L29" s="6"/>
      <c r="M29" s="6"/>
      <c r="N29" s="6"/>
      <c r="O29" s="6"/>
      <c r="P29" s="6"/>
      <c r="Q29" s="6"/>
      <c r="R29" s="6"/>
      <c r="S29" s="6"/>
      <c r="T29" s="41"/>
      <c r="U29" s="40"/>
      <c r="V29" s="40"/>
      <c r="W29" s="40"/>
      <c r="X29" s="40"/>
      <c r="Y29" s="40"/>
      <c r="Z29" s="40"/>
      <c r="AA29" s="40"/>
      <c r="AB29" s="40"/>
      <c r="AC29" s="6"/>
      <c r="AD29" s="6"/>
      <c r="AE29" s="6"/>
      <c r="AF29" s="6"/>
      <c r="AG29" s="6"/>
      <c r="AH29" s="41">
        <v>0</v>
      </c>
      <c r="AI29" s="40"/>
      <c r="AJ29" s="40"/>
      <c r="AK29" s="40"/>
      <c r="AL29" s="40"/>
    </row>
    <row r="30" spans="1:38" x14ac:dyDescent="0.25">
      <c r="A30" s="11" t="s">
        <v>28</v>
      </c>
      <c r="B30" s="10" t="s">
        <v>29</v>
      </c>
      <c r="C30" s="2"/>
      <c r="D30" s="6"/>
      <c r="E30" s="6"/>
      <c r="F30" s="6"/>
      <c r="G30" s="6"/>
      <c r="H30" s="6"/>
      <c r="I30" s="18"/>
      <c r="J30" s="6"/>
      <c r="K30" s="18">
        <f t="shared" si="1"/>
        <v>0</v>
      </c>
      <c r="L30" s="6"/>
      <c r="M30" s="6"/>
      <c r="N30" s="6"/>
      <c r="O30" s="6"/>
      <c r="P30" s="6"/>
      <c r="Q30" s="6"/>
      <c r="R30" s="6"/>
      <c r="S30" s="6"/>
      <c r="T30" s="41"/>
      <c r="U30" s="40"/>
      <c r="V30" s="40"/>
      <c r="W30" s="40"/>
      <c r="X30" s="40"/>
      <c r="Y30" s="40"/>
      <c r="Z30" s="40"/>
      <c r="AA30" s="40"/>
      <c r="AB30" s="40"/>
      <c r="AC30" s="6"/>
      <c r="AD30" s="6"/>
      <c r="AE30" s="6"/>
      <c r="AF30" s="6"/>
      <c r="AG30" s="6"/>
      <c r="AH30" s="41">
        <v>0</v>
      </c>
      <c r="AI30" s="40"/>
      <c r="AJ30" s="40"/>
      <c r="AK30" s="40"/>
      <c r="AL30" s="40"/>
    </row>
    <row r="31" spans="1:38" x14ac:dyDescent="0.25">
      <c r="A31" s="6"/>
      <c r="B31" s="6"/>
      <c r="C31" s="2"/>
      <c r="D31" s="6"/>
      <c r="E31" s="6"/>
      <c r="F31" s="6"/>
      <c r="G31" s="6"/>
      <c r="H31" s="6"/>
      <c r="I31" s="39"/>
      <c r="J31" s="40"/>
      <c r="K31" s="40"/>
      <c r="L31" s="40"/>
      <c r="M31" s="40"/>
      <c r="N31" s="6"/>
      <c r="O31" s="6"/>
      <c r="P31" s="6"/>
      <c r="Q31" s="6"/>
      <c r="R31" s="6"/>
      <c r="S31" s="6"/>
      <c r="T31" s="41"/>
      <c r="U31" s="40"/>
      <c r="V31" s="40"/>
      <c r="W31" s="40"/>
      <c r="X31" s="40"/>
      <c r="Y31" s="40"/>
      <c r="Z31" s="40"/>
      <c r="AA31" s="40"/>
      <c r="AB31" s="40"/>
      <c r="AC31" s="6"/>
      <c r="AD31" s="6"/>
      <c r="AE31" s="6"/>
      <c r="AF31" s="6"/>
      <c r="AG31" s="6"/>
      <c r="AH31" s="41">
        <v>0</v>
      </c>
      <c r="AI31" s="40"/>
      <c r="AJ31" s="40"/>
      <c r="AK31" s="40"/>
      <c r="AL31" s="40"/>
    </row>
    <row r="32" spans="1:38" x14ac:dyDescent="0.25">
      <c r="A32" s="19"/>
      <c r="B32" s="20" t="s">
        <v>35</v>
      </c>
      <c r="C32" s="21"/>
      <c r="D32" s="21"/>
      <c r="E32" s="21"/>
      <c r="F32" s="21"/>
      <c r="G32" s="21"/>
      <c r="H32" s="21"/>
      <c r="I32" s="22">
        <f>SUM(I29:I30)</f>
        <v>0</v>
      </c>
      <c r="J32" s="22"/>
      <c r="K32" s="23">
        <f>SUM(K29:K30)</f>
        <v>0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</row>
    <row r="34" spans="1:11" ht="18" x14ac:dyDescent="0.25">
      <c r="A34" s="27"/>
      <c r="B34" s="31" t="s">
        <v>36</v>
      </c>
      <c r="C34" s="28"/>
      <c r="D34" s="28"/>
      <c r="E34" s="28"/>
      <c r="F34" s="28"/>
      <c r="G34" s="28"/>
      <c r="H34" s="28"/>
      <c r="I34" s="32">
        <f>I27+I32</f>
        <v>0</v>
      </c>
      <c r="J34" s="33"/>
      <c r="K34" s="34">
        <f>K27+K32</f>
        <v>0</v>
      </c>
    </row>
  </sheetData>
  <mergeCells count="17">
    <mergeCell ref="AH25:AL25"/>
    <mergeCell ref="A1:K1"/>
    <mergeCell ref="I31:M31"/>
    <mergeCell ref="T31:AB31"/>
    <mergeCell ref="AH31:AL31"/>
    <mergeCell ref="T29:AB29"/>
    <mergeCell ref="AH29:AL29"/>
    <mergeCell ref="T30:AB30"/>
    <mergeCell ref="AH30:AL30"/>
    <mergeCell ref="I26:M26"/>
    <mergeCell ref="T26:AB26"/>
    <mergeCell ref="AH26:AL26"/>
    <mergeCell ref="T28:AB28"/>
    <mergeCell ref="AH28:AL28"/>
    <mergeCell ref="H3:AL3"/>
    <mergeCell ref="H4:AL4"/>
    <mergeCell ref="AH23:AL23"/>
  </mergeCells>
  <pageMargins left="0.7" right="0.7" top="0.78740157499999996" bottom="0.78740157499999996" header="0.3" footer="0.3"/>
  <pageSetup paperSize="9" scale="94" orientation="landscape" verticalDpi="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Miška</dc:creator>
  <cp:lastModifiedBy>Klimentová Monika</cp:lastModifiedBy>
  <cp:lastPrinted>2024-02-15T09:10:15Z</cp:lastPrinted>
  <dcterms:created xsi:type="dcterms:W3CDTF">2024-02-15T08:43:44Z</dcterms:created>
  <dcterms:modified xsi:type="dcterms:W3CDTF">2024-02-15T15:01:17Z</dcterms:modified>
</cp:coreProperties>
</file>